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HB" sheetId="3" r:id="rId3"/>
  </sheets>
  <definedNames>
    <definedName name="_xlnm.Print_Area" localSheetId="2">'HB'!$A$1:$G$49</definedName>
  </definedNames>
  <calcPr fullCalcOnLoad="1"/>
</workbook>
</file>

<file path=xl/sharedStrings.xml><?xml version="1.0" encoding="utf-8"?>
<sst xmlns="http://schemas.openxmlformats.org/spreadsheetml/2006/main" count="115" uniqueCount="75">
  <si>
    <t>Наименование продукции</t>
  </si>
  <si>
    <t>Рекомендуемая цена</t>
  </si>
  <si>
    <t>рулон</t>
  </si>
  <si>
    <t>шт.</t>
  </si>
  <si>
    <t>комплект</t>
  </si>
  <si>
    <t>Диспенсеры и принадлежности</t>
  </si>
  <si>
    <t>Накидки на сиденье</t>
  </si>
  <si>
    <t>Защита руля</t>
  </si>
  <si>
    <t>Защита пола</t>
  </si>
  <si>
    <t>упаковка</t>
  </si>
  <si>
    <t>Защита колес</t>
  </si>
  <si>
    <t>Ед.измерения</t>
  </si>
  <si>
    <t>Каттеры</t>
  </si>
  <si>
    <t>Код</t>
  </si>
  <si>
    <r>
      <rPr>
        <b/>
        <sz val="10"/>
        <rFont val="Cambria"/>
        <family val="1"/>
      </rPr>
      <t>Рукоятки</t>
    </r>
    <r>
      <rPr>
        <sz val="10"/>
        <rFont val="Cambria"/>
        <family val="1"/>
      </rPr>
      <t xml:space="preserve"> для рулонов пленки SMASHWRAP (в комплекте 2 шт.) </t>
    </r>
  </si>
  <si>
    <r>
      <rPr>
        <b/>
        <sz val="10"/>
        <rFont val="Cambria"/>
        <family val="1"/>
      </rPr>
      <t>Настенный диспенсер</t>
    </r>
    <r>
      <rPr>
        <sz val="10"/>
        <rFont val="Cambria"/>
        <family val="1"/>
      </rPr>
      <t xml:space="preserve"> для рулонов шириной до 75 см. Цвет: синий.                     </t>
    </r>
  </si>
  <si>
    <r>
      <rPr>
        <b/>
        <sz val="10"/>
        <rFont val="Cambria"/>
        <family val="1"/>
      </rPr>
      <t>Настенный диспенсер</t>
    </r>
    <r>
      <rPr>
        <sz val="10"/>
        <rFont val="Cambria"/>
        <family val="1"/>
      </rPr>
      <t xml:space="preserve"> для рулонов шириной до 42 см.                      </t>
    </r>
  </si>
  <si>
    <r>
      <rPr>
        <b/>
        <sz val="10"/>
        <rFont val="Cambria"/>
        <family val="1"/>
      </rPr>
      <t>Нож</t>
    </r>
    <r>
      <rPr>
        <sz val="10"/>
        <rFont val="Cambria"/>
        <family val="1"/>
      </rPr>
      <t xml:space="preserve"> для отрезания пленки </t>
    </r>
  </si>
  <si>
    <r>
      <rPr>
        <b/>
        <sz val="10"/>
        <rFont val="Cambria"/>
        <family val="1"/>
      </rPr>
      <t>Передвижной диспенсер разборный,</t>
    </r>
    <r>
      <rPr>
        <sz val="10"/>
        <rFont val="Cambria"/>
        <family val="1"/>
      </rPr>
      <t xml:space="preserve"> для рулонов в раздаточных коробках шириной до 105 см. Цвет: синий.</t>
    </r>
  </si>
  <si>
    <t>300247/А</t>
  </si>
  <si>
    <r>
      <rPr>
        <b/>
        <sz val="10"/>
        <rFont val="Cambria"/>
        <family val="1"/>
      </rPr>
      <t>Настенный диспенсер</t>
    </r>
    <r>
      <rPr>
        <sz val="10"/>
        <rFont val="Cambria"/>
        <family val="1"/>
      </rPr>
      <t xml:space="preserve"> для рулонов шириной до 75 см. Цвет: белый.                     </t>
    </r>
  </si>
  <si>
    <r>
      <rPr>
        <b/>
        <sz val="10"/>
        <rFont val="Cambria"/>
        <family val="1"/>
      </rPr>
      <t>Передвижной диспенсер разборный,</t>
    </r>
    <r>
      <rPr>
        <sz val="10"/>
        <rFont val="Cambria"/>
        <family val="1"/>
      </rPr>
      <t xml:space="preserve"> для 3 рулонов в раздаточных коробках шириной до 105 см. Цвет: синий.</t>
    </r>
  </si>
  <si>
    <r>
      <rPr>
        <b/>
        <sz val="10"/>
        <rFont val="Cambria"/>
        <family val="1"/>
      </rPr>
      <t>OPTISET - набор "3 в 1".</t>
    </r>
    <r>
      <rPr>
        <sz val="10"/>
        <rFont val="Cambria"/>
        <family val="1"/>
      </rPr>
      <t xml:space="preserve"> В комплекте: накидка на сиденье специальная "OPTIFIT" 790 х 1300 мм бело-серая, пленка на руль белая, коврик на пол 550 х 550 мм серый, нескользкий. Упаковка: рулон (250 компл.) в раздаточной коробке.</t>
    </r>
  </si>
  <si>
    <r>
      <rPr>
        <b/>
        <sz val="10"/>
        <rFont val="Cambria"/>
        <family val="1"/>
      </rPr>
      <t>Пленка на рулевое колесо, с держателем.</t>
    </r>
    <r>
      <rPr>
        <sz val="10"/>
        <rFont val="Cambria"/>
        <family val="1"/>
      </rPr>
      <t xml:space="preserve"> Плёнка - прозрачный полиэтилен,  очень эластичный, нескользкий. Упаковка: рулон 300 м + держатель.</t>
    </r>
  </si>
  <si>
    <r>
      <rPr>
        <b/>
        <sz val="10"/>
        <rFont val="Cambria"/>
        <family val="1"/>
      </rPr>
      <t xml:space="preserve">Чехлы на рулевое колесо в рулоне, </t>
    </r>
    <r>
      <rPr>
        <sz val="10"/>
        <rFont val="Cambria"/>
        <family val="1"/>
      </rPr>
      <t>как для легковых, так и для грузовых автомобилей.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Прозрачный полиэтилен, сверхэластичный, нескользкий.                                                                                           Цвет: синий. Упаковка: рулон в раздаточной коробке 500 шт.</t>
    </r>
  </si>
  <si>
    <r>
      <rPr>
        <b/>
        <sz val="10"/>
        <rFont val="Cambria"/>
        <family val="1"/>
      </rPr>
      <t>Чехол для колёс.</t>
    </r>
    <r>
      <rPr>
        <sz val="10"/>
        <rFont val="Cambria"/>
        <family val="1"/>
      </rPr>
      <t xml:space="preserve"> Серо-зеленый полиэтилен, поглощающий окрасочный опыл. Термостойкость: 105</t>
    </r>
    <r>
      <rPr>
        <vertAlign val="superscript"/>
        <sz val="10"/>
        <rFont val="Cambria"/>
        <family val="1"/>
      </rPr>
      <t>0</t>
    </r>
    <r>
      <rPr>
        <sz val="10"/>
        <rFont val="Cambria"/>
        <family val="1"/>
      </rPr>
      <t xml:space="preserve">С. Размер: 700 х 1000 мм. Упаковка: рулон - 250 шт. </t>
    </r>
  </si>
  <si>
    <r>
      <rPr>
        <b/>
        <sz val="10"/>
        <rFont val="Cambria"/>
        <family val="1"/>
      </rPr>
      <t>Каттер</t>
    </r>
    <r>
      <rPr>
        <sz val="10"/>
        <rFont val="Cambria"/>
        <family val="1"/>
      </rPr>
      <t xml:space="preserve"> - нож для удаления дефектов окраски.</t>
    </r>
  </si>
  <si>
    <r>
      <rPr>
        <b/>
        <sz val="10"/>
        <rFont val="Cambria"/>
        <family val="1"/>
      </rPr>
      <t>Универсальный держатель для работы с каттером и шлифовальными цветками.</t>
    </r>
    <r>
      <rPr>
        <sz val="10"/>
        <rFont val="Cambria"/>
        <family val="1"/>
      </rPr>
      <t xml:space="preserve"> Крепление каттера (ножа): на магните, паралельно обрабатывемой поверхности. Крепление шлифовальных цветков на клей.</t>
    </r>
  </si>
  <si>
    <r>
      <rPr>
        <b/>
        <sz val="10"/>
        <rFont val="Cambria"/>
        <family val="1"/>
      </rPr>
      <t>Универсальный держатель для работы с каттером и шлифовальными цветками.</t>
    </r>
    <r>
      <rPr>
        <sz val="10"/>
        <rFont val="Cambria"/>
        <family val="1"/>
      </rPr>
      <t xml:space="preserve"> Крепление каттера (ножа): на магните, под углом к обрабатывемой поверхности. Крепление шлифовальных цветков на клей.</t>
    </r>
  </si>
  <si>
    <r>
      <rPr>
        <b/>
        <sz val="10"/>
        <rFont val="Cambria"/>
        <family val="1"/>
      </rPr>
      <t>Универсальный держатель для работы с каттером и шлифовальными цветками.</t>
    </r>
    <r>
      <rPr>
        <sz val="10"/>
        <rFont val="Cambria"/>
        <family val="1"/>
      </rPr>
      <t xml:space="preserve"> Крепление каттера (ножа): на магните, паралельно обрабатывемой поверхности. Крепление шлифовальных цветков на липучку (VELCRO).</t>
    </r>
  </si>
  <si>
    <t>Защитные материалы для салона автомобиля</t>
  </si>
  <si>
    <r>
      <rPr>
        <b/>
        <sz val="10"/>
        <rFont val="Cambria"/>
        <family val="1"/>
      </rPr>
      <t xml:space="preserve">All in One набор "5 в 1". </t>
    </r>
    <r>
      <rPr>
        <sz val="10"/>
        <rFont val="Cambria"/>
        <family val="1"/>
      </rPr>
      <t>В комплекте: накидка на сиденье специальная 760 х 1400 мм белая, чехол для рулевого колеса, коврик на пол 510 х 700 мм, защитный чехол для  рукоятки  переключения передач и ручного тормоза. Упаковка: 50 комплектов в раздаточной коробке.</t>
    </r>
  </si>
  <si>
    <t xml:space="preserve">Маскировочные защитные плёнки </t>
  </si>
  <si>
    <t>1кор</t>
  </si>
  <si>
    <t>размер</t>
  </si>
  <si>
    <r>
      <rPr>
        <b/>
        <sz val="10"/>
        <rFont val="Cambria"/>
        <family val="1"/>
      </rPr>
      <t xml:space="preserve">Маскировочная пленка "HDPE" </t>
    </r>
    <r>
      <rPr>
        <sz val="10"/>
        <rFont val="Cambria"/>
        <family val="1"/>
      </rPr>
      <t>для окрасочных работ - белый прозрачный полиэтилен, статичный, наружным слоем поглощает краску. Термостойкость: до +1050С (устойчива к инфракрасной сушке). Толщина: 9 мкм.</t>
    </r>
  </si>
  <si>
    <r>
      <rPr>
        <b/>
        <sz val="10"/>
        <rFont val="Cambria"/>
        <family val="1"/>
      </rPr>
      <t>Маскировочная пленка "HDPE"</t>
    </r>
    <r>
      <rPr>
        <sz val="10"/>
        <rFont val="Cambria"/>
        <family val="1"/>
      </rPr>
      <t xml:space="preserve"> для окрасочных работ - белый прозрачный полиэтилен, статичный, наружным слоем поглощает краску. Термостойкость: до +105</t>
    </r>
    <r>
      <rPr>
        <vertAlign val="superscript"/>
        <sz val="10"/>
        <rFont val="Cambria"/>
        <family val="1"/>
      </rPr>
      <t>0</t>
    </r>
    <r>
      <rPr>
        <sz val="10"/>
        <rFont val="Cambria"/>
        <family val="1"/>
      </rPr>
      <t xml:space="preserve">С (устойчива к инфракрасной сушке). Толщина: 13 мкм. Рулон в индивидуальной упаковке с логотипом HORN &amp; BAUER </t>
    </r>
  </si>
  <si>
    <r>
      <rPr>
        <b/>
        <sz val="10"/>
        <rFont val="Cambria"/>
        <family val="1"/>
      </rPr>
      <t>Чехол автомобильный, многоразовый</t>
    </r>
    <r>
      <rPr>
        <sz val="10"/>
        <rFont val="Cambria"/>
        <family val="1"/>
      </rPr>
      <t>. Белый полиэтилен повышенной прочности, с 4 кольцами и усиленным кантом. Устойчивый к УФ-излучению. Термостойкость от -70</t>
    </r>
    <r>
      <rPr>
        <vertAlign val="superscript"/>
        <sz val="10"/>
        <rFont val="Cambria"/>
        <family val="1"/>
      </rPr>
      <t>0</t>
    </r>
    <r>
      <rPr>
        <sz val="10"/>
        <rFont val="Cambria"/>
        <family val="1"/>
      </rPr>
      <t>С до +107</t>
    </r>
    <r>
      <rPr>
        <vertAlign val="superscript"/>
        <sz val="10"/>
        <rFont val="Cambria"/>
        <family val="1"/>
      </rPr>
      <t>0</t>
    </r>
    <r>
      <rPr>
        <sz val="10"/>
        <rFont val="Cambria"/>
        <family val="1"/>
      </rPr>
      <t xml:space="preserve">С. Толщина: 100 мкм. </t>
    </r>
  </si>
  <si>
    <r>
      <rPr>
        <b/>
        <sz val="10"/>
        <rFont val="Cambria"/>
        <family val="1"/>
      </rPr>
      <t>Маскировочная пленка "HDPE"</t>
    </r>
    <r>
      <rPr>
        <sz val="10"/>
        <rFont val="Cambria"/>
        <family val="1"/>
      </rPr>
      <t xml:space="preserve"> для ремонтных работ - жёлтый прозрачный полиэтилен, статичный. Термостойкость: до +105</t>
    </r>
    <r>
      <rPr>
        <vertAlign val="superscript"/>
        <sz val="10"/>
        <rFont val="Cambria"/>
        <family val="1"/>
      </rPr>
      <t>0</t>
    </r>
    <r>
      <rPr>
        <sz val="10"/>
        <rFont val="Cambria"/>
        <family val="1"/>
      </rPr>
      <t xml:space="preserve">С (устойчива к инфракрасной сушке). Толщина: 10 мкм. Рулон в индивидуальной упаковке с логотипом HORN &amp; BAUER. </t>
    </r>
  </si>
  <si>
    <t>4*150м</t>
  </si>
  <si>
    <t>6*100м</t>
  </si>
  <si>
    <t>3,8*200м</t>
  </si>
  <si>
    <r>
      <rPr>
        <b/>
        <sz val="10"/>
        <rFont val="Cambria"/>
        <family val="1"/>
      </rPr>
      <t>Комплект "4+1".</t>
    </r>
    <r>
      <rPr>
        <sz val="10"/>
        <rFont val="Cambria"/>
        <family val="1"/>
      </rPr>
      <t xml:space="preserve"> В комплекте: 4 рулона пленки на рулевое колесо + держатель.                                                                           Плёнка - прозрачный полиэтилен,  очень эластичный, нескользкий.</t>
    </r>
  </si>
  <si>
    <t>6,3*4м</t>
  </si>
  <si>
    <t>0,79*1,3м</t>
  </si>
  <si>
    <t>0,84*1,4м</t>
  </si>
  <si>
    <r>
      <rPr>
        <b/>
        <sz val="10"/>
        <rFont val="Cambria"/>
        <family val="1"/>
      </rPr>
      <t>Накидка на сиденье стандартная.</t>
    </r>
    <r>
      <rPr>
        <sz val="10"/>
        <rFont val="Cambria"/>
        <family val="1"/>
      </rPr>
      <t xml:space="preserve"> Белый полиэтилен, очень эластичный, стойкий на разрыв. Толщина: 13 мкм. Упаковка: рулон в раздаточной коробке - 500 шт.                                                                           </t>
    </r>
  </si>
  <si>
    <r>
      <rPr>
        <b/>
        <sz val="10"/>
        <rFont val="Cambria"/>
        <family val="1"/>
      </rPr>
      <t>Накидка на сиденье стандартная.</t>
    </r>
    <r>
      <rPr>
        <sz val="10"/>
        <rFont val="Cambria"/>
        <family val="1"/>
      </rPr>
      <t xml:space="preserve"> Белый полиэтилен, очень эластичный, стойкий на разрыв.Толщина: 10 мкм. Упаковка: рулон в раздаточной коробке - 500 шт.                                                                           </t>
    </r>
  </si>
  <si>
    <r>
      <rPr>
        <b/>
        <sz val="10"/>
        <rFont val="Cambria"/>
        <family val="1"/>
      </rPr>
      <t>Накидка на сиденье стандартная.</t>
    </r>
    <r>
      <rPr>
        <sz val="10"/>
        <rFont val="Cambria"/>
        <family val="1"/>
      </rPr>
      <t xml:space="preserve"> Экономичный вариант (из вторичного сырья). Белый полиэтилен, очень эластичный, стойкий на разрыв. Толщина: 13 мкм. Упаковка: рулон в раздаточной коробке - 500 шт.                                                                           </t>
    </r>
  </si>
  <si>
    <r>
      <rPr>
        <b/>
        <sz val="10"/>
        <rFont val="Cambria"/>
        <family val="1"/>
      </rPr>
      <t>Накидка на сиденье стандартная.</t>
    </r>
    <r>
      <rPr>
        <sz val="10"/>
        <rFont val="Cambria"/>
        <family val="1"/>
      </rPr>
      <t xml:space="preserve"> Экономичный вариант (из вторичного сырья). Белый полиэтилен, очень эластичный, стойкий на разрыв.Толщина: 13 мкм. Упаковка: рулон - 250 шт.                                                                           </t>
    </r>
  </si>
  <si>
    <r>
      <rPr>
        <b/>
        <sz val="10"/>
        <rFont val="Cambria"/>
        <family val="1"/>
      </rPr>
      <t>OPTISTRETCH - специальная многоразовая накидка на сиденье.</t>
    </r>
    <r>
      <rPr>
        <sz val="10"/>
        <rFont val="Cambria"/>
        <family val="1"/>
      </rPr>
      <t xml:space="preserve"> Сверхпрочный полиэтилен стойкий на разрыв, наружная поверхность гладкая, внутренняя - шероховатая, не скользящая по сиденью. Толщина: 50 мкм. Упаковка: рулоне - 100 шт.                                                                    </t>
    </r>
  </si>
  <si>
    <r>
      <rPr>
        <b/>
        <sz val="10"/>
        <rFont val="Cambria"/>
        <family val="1"/>
      </rPr>
      <t>Пленка на рулевое колесо в рулоне.</t>
    </r>
    <r>
      <rPr>
        <sz val="10"/>
        <rFont val="Cambria"/>
        <family val="1"/>
      </rPr>
      <t xml:space="preserve"> Плёнка - прозрачный полиэтилен,  очень эластичный, нескользкий. Рулон 300м.</t>
    </r>
  </si>
  <si>
    <t>0,4*0,55м</t>
  </si>
  <si>
    <t>0,375*0,5м</t>
  </si>
  <si>
    <t>0,7*1,15м</t>
  </si>
  <si>
    <r>
      <rPr>
        <b/>
        <sz val="10"/>
        <rFont val="Cambria"/>
        <family val="1"/>
      </rPr>
      <t>Напольные коврики.</t>
    </r>
    <r>
      <rPr>
        <sz val="10"/>
        <rFont val="Cambria"/>
        <family val="1"/>
      </rPr>
      <t xml:space="preserve"> Специальный двухслойный полиэтилен, наружная поверхность гладкая, внутренняя - шероховатая. Цвет: серый с печатью. Упаковка: рулон в раздаточной коробке</t>
    </r>
    <r>
      <rPr>
        <vertAlign val="superscript"/>
        <sz val="10"/>
        <rFont val="Cambria"/>
        <family val="1"/>
      </rPr>
      <t xml:space="preserve"> </t>
    </r>
    <r>
      <rPr>
        <sz val="10"/>
        <rFont val="Cambria"/>
        <family val="1"/>
      </rPr>
      <t>500 шт.</t>
    </r>
  </si>
  <si>
    <r>
      <rPr>
        <b/>
        <sz val="10"/>
        <rFont val="Cambria"/>
        <family val="1"/>
      </rPr>
      <t>Напольные коврики.</t>
    </r>
    <r>
      <rPr>
        <sz val="10"/>
        <rFont val="Cambria"/>
        <family val="1"/>
      </rPr>
      <t xml:space="preserve"> Белый крепп.                                                                                 Удельный вес: 70 г/м². Упаковка: раздаточня коробка</t>
    </r>
    <r>
      <rPr>
        <vertAlign val="superscript"/>
        <sz val="10"/>
        <rFont val="Cambria"/>
        <family val="1"/>
      </rPr>
      <t xml:space="preserve"> </t>
    </r>
    <r>
      <rPr>
        <sz val="10"/>
        <rFont val="Cambria"/>
        <family val="1"/>
      </rPr>
      <t>500 шт.</t>
    </r>
  </si>
  <si>
    <r>
      <rPr>
        <b/>
        <sz val="10"/>
        <rFont val="Cambria"/>
        <family val="1"/>
      </rPr>
      <t>Напольные коврики.</t>
    </r>
    <r>
      <rPr>
        <sz val="10"/>
        <rFont val="Cambria"/>
        <family val="1"/>
      </rPr>
      <t xml:space="preserve"> Коричневый крепп.                                                                                    Удельный вес: 70 г/м². Упаковка: раздаточная коробка</t>
    </r>
    <r>
      <rPr>
        <vertAlign val="superscript"/>
        <sz val="10"/>
        <rFont val="Cambria"/>
        <family val="1"/>
      </rPr>
      <t xml:space="preserve"> </t>
    </r>
    <r>
      <rPr>
        <sz val="10"/>
        <rFont val="Cambria"/>
        <family val="1"/>
      </rPr>
      <t>500 шт.</t>
    </r>
  </si>
  <si>
    <r>
      <rPr>
        <b/>
        <sz val="10"/>
        <rFont val="Cambria"/>
        <family val="1"/>
      </rPr>
      <t>Напольные коврики.</t>
    </r>
    <r>
      <rPr>
        <sz val="10"/>
        <rFont val="Cambria"/>
        <family val="1"/>
      </rPr>
      <t xml:space="preserve"> Серый крепп.                                                                                  Удельный вес: 150 г/м². Упаковка: раздаточная коробка</t>
    </r>
    <r>
      <rPr>
        <vertAlign val="superscript"/>
        <sz val="10"/>
        <rFont val="Cambria"/>
        <family val="1"/>
      </rPr>
      <t xml:space="preserve"> </t>
    </r>
    <r>
      <rPr>
        <sz val="10"/>
        <rFont val="Cambria"/>
        <family val="1"/>
      </rPr>
      <t>500 шт.</t>
    </r>
  </si>
  <si>
    <r>
      <rPr>
        <b/>
        <sz val="10"/>
        <rFont val="Cambria"/>
        <family val="1"/>
      </rPr>
      <t>Коврик в багажник.</t>
    </r>
    <r>
      <rPr>
        <sz val="10"/>
        <rFont val="Cambria"/>
        <family val="1"/>
      </rPr>
      <t xml:space="preserve"> Нескользкий полиэтилен.                                                                                  Упаковка: коробка 20 комплектов по 5 шт.</t>
    </r>
  </si>
  <si>
    <t>0,7*1м</t>
  </si>
  <si>
    <t xml:space="preserve">шт. </t>
  </si>
  <si>
    <r>
      <rPr>
        <b/>
        <sz val="10"/>
        <rFont val="Cambria"/>
        <family val="1"/>
      </rPr>
      <t xml:space="preserve">Универсальный держатель для работы с каттером и шлифовальными цветками. </t>
    </r>
    <r>
      <rPr>
        <sz val="10"/>
        <rFont val="Cambria"/>
        <family val="1"/>
      </rPr>
      <t>Крепление каттера (ножа): на магните, под углом к обрабатываемой поверхности. Крепление шлифовальных цветков на липучку (VELCRO).</t>
    </r>
  </si>
  <si>
    <r>
      <rPr>
        <b/>
        <sz val="10"/>
        <rFont val="Cambria"/>
        <family val="1"/>
      </rPr>
      <t xml:space="preserve">Маскировочная пленка Wondermask Aquafit </t>
    </r>
    <r>
      <rPr>
        <sz val="10"/>
        <rFont val="Cambria"/>
        <family val="1"/>
      </rPr>
      <t>для окрасочных работ - синий прозрачный полиэтилен, статичный, наружным слоем поглощает краску, в том числе на водной основе, внутренним слоем - влагу (не оставляет следов на влажной поверхности). Термостойкость: до +105</t>
    </r>
    <r>
      <rPr>
        <vertAlign val="superscript"/>
        <sz val="10"/>
        <rFont val="Cambria"/>
        <family val="1"/>
      </rPr>
      <t>0</t>
    </r>
    <r>
      <rPr>
        <sz val="10"/>
        <rFont val="Cambria"/>
        <family val="1"/>
      </rPr>
      <t>С (устойчива к инфракрасной сушке). Толщина: 10 мкм.</t>
    </r>
  </si>
  <si>
    <t>4*120м</t>
  </si>
  <si>
    <r>
      <rPr>
        <b/>
        <sz val="10"/>
        <rFont val="Cambria"/>
        <family val="1"/>
      </rPr>
      <t>Маскировочная пленка Euromask CDC</t>
    </r>
    <r>
      <rPr>
        <sz val="10"/>
        <rFont val="Cambria"/>
        <family val="1"/>
      </rPr>
      <t> для окрасочных работ - розовый прозрачный полиэтилен, статичный, наружным слоем поглощает краску, в том числе на водной основе, внутренним слоем - влагу (не оставляет следов на влажной поверхности), стойкая к ультрафиолету. Термостойкость: до +105С (устойчива к инфракрасной сушке). Толщина: 13 мкм.</t>
    </r>
  </si>
  <si>
    <t>Старая цена</t>
  </si>
  <si>
    <t>3,8*300м</t>
  </si>
  <si>
    <r>
      <rPr>
        <b/>
        <sz val="10"/>
        <rFont val="Cambria"/>
        <family val="1"/>
      </rPr>
      <t>Маскировочная пленка "HDPE"</t>
    </r>
    <r>
      <rPr>
        <sz val="10"/>
        <rFont val="Cambria"/>
        <family val="1"/>
      </rPr>
      <t xml:space="preserve"> для ремонтных работ - зеленый прозрачный полиэтилен, статичный. Термостойкость: до +105С (устойчива к инфракрасной сушке). </t>
    </r>
  </si>
  <si>
    <t>Цена со скидкой</t>
  </si>
  <si>
    <t>Ваш заказ</t>
  </si>
  <si>
    <t>сумма</t>
  </si>
  <si>
    <t>ваша скидка,%</t>
  </si>
  <si>
    <r>
      <rPr>
        <b/>
        <sz val="10"/>
        <color indexed="40"/>
        <rFont val="Arial"/>
        <family val="2"/>
      </rPr>
      <t>новый товар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повышение цены</t>
    </r>
    <r>
      <rPr>
        <b/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снижение цены</t>
    </r>
  </si>
  <si>
    <t>30,02(-2,82%)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</si>
</sst>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b/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b/>
      <sz val="10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3" fontId="7" fillId="36" borderId="12" xfId="0" applyNumberFormat="1" applyFont="1" applyFill="1" applyBorder="1" applyAlignment="1">
      <alignment horizontal="center" vertical="center" wrapText="1"/>
    </xf>
    <xf numFmtId="3" fontId="7" fillId="36" borderId="13" xfId="0" applyNumberFormat="1" applyFont="1" applyFill="1" applyBorder="1" applyAlignment="1">
      <alignment horizontal="center" vertical="center" wrapText="1"/>
    </xf>
    <xf numFmtId="3" fontId="7" fillId="36" borderId="14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3" fontId="7" fillId="36" borderId="12" xfId="0" applyNumberFormat="1" applyFont="1" applyFill="1" applyBorder="1" applyAlignment="1">
      <alignment horizontal="center" vertical="center"/>
    </xf>
    <xf numFmtId="3" fontId="7" fillId="36" borderId="13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114300</xdr:rowOff>
    </xdr:from>
    <xdr:to>
      <xdr:col>5</xdr:col>
      <xdr:colOff>171450</xdr:colOff>
      <xdr:row>1</xdr:row>
      <xdr:rowOff>285750</xdr:rowOff>
    </xdr:to>
    <xdr:sp>
      <xdr:nvSpPr>
        <xdr:cNvPr id="1" name="Стрелка вправо 2"/>
        <xdr:cNvSpPr>
          <a:spLocks/>
        </xdr:cNvSpPr>
      </xdr:nvSpPr>
      <xdr:spPr>
        <a:xfrm>
          <a:off x="7353300" y="1095375"/>
          <a:ext cx="409575" cy="171450"/>
        </a:xfrm>
        <a:prstGeom prst="rightArrow">
          <a:avLst>
            <a:gd name="adj" fmla="val 29069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:B6"/>
    </sheetView>
  </sheetViews>
  <sheetFormatPr defaultColWidth="9.140625" defaultRowHeight="12.75"/>
  <cols>
    <col min="1" max="1" width="16.28125" style="1" customWidth="1"/>
    <col min="2" max="2" width="69.421875" style="4" customWidth="1"/>
    <col min="3" max="3" width="10.8515625" style="4" customWidth="1"/>
    <col min="4" max="4" width="8.7109375" style="2" customWidth="1"/>
    <col min="5" max="6" width="8.57421875" style="3" customWidth="1"/>
    <col min="7" max="7" width="10.28125" style="3" customWidth="1"/>
    <col min="8" max="8" width="8.57421875" style="31" hidden="1" customWidth="1"/>
    <col min="9" max="9" width="17.7109375" style="22" customWidth="1"/>
    <col min="10" max="16384" width="9.140625" style="2" customWidth="1"/>
  </cols>
  <sheetData>
    <row r="1" ht="77.25" customHeight="1">
      <c r="I1" s="33" t="s">
        <v>73</v>
      </c>
    </row>
    <row r="2" spans="1:7" ht="29.25" customHeight="1">
      <c r="A2" s="39" t="s">
        <v>72</v>
      </c>
      <c r="B2" s="39"/>
      <c r="C2" s="39"/>
      <c r="D2" s="39"/>
      <c r="E2" s="39"/>
      <c r="F2" s="34">
        <v>0</v>
      </c>
      <c r="G2" s="35">
        <f>SUM(H:H)</f>
        <v>0</v>
      </c>
    </row>
    <row r="3" spans="1:9" ht="38.25">
      <c r="A3" s="29" t="s">
        <v>13</v>
      </c>
      <c r="B3" s="29" t="s">
        <v>0</v>
      </c>
      <c r="C3" s="29" t="s">
        <v>34</v>
      </c>
      <c r="D3" s="29" t="s">
        <v>11</v>
      </c>
      <c r="E3" s="29" t="s">
        <v>1</v>
      </c>
      <c r="F3" s="29" t="s">
        <v>69</v>
      </c>
      <c r="G3" s="29" t="s">
        <v>70</v>
      </c>
      <c r="H3" s="32" t="s">
        <v>71</v>
      </c>
      <c r="I3" s="23" t="s">
        <v>66</v>
      </c>
    </row>
    <row r="4" spans="1:9" s="4" customFormat="1" ht="19.5" customHeight="1">
      <c r="A4" s="48" t="s">
        <v>32</v>
      </c>
      <c r="B4" s="49"/>
      <c r="C4" s="49"/>
      <c r="D4" s="49"/>
      <c r="E4" s="49"/>
      <c r="F4" s="49"/>
      <c r="G4" s="49"/>
      <c r="H4" s="49"/>
      <c r="I4" s="50"/>
    </row>
    <row r="5" spans="1:9" ht="35.25" customHeight="1">
      <c r="A5" s="12">
        <v>311166</v>
      </c>
      <c r="B5" s="46" t="s">
        <v>63</v>
      </c>
      <c r="C5" s="18" t="s">
        <v>39</v>
      </c>
      <c r="D5" s="13" t="s">
        <v>2</v>
      </c>
      <c r="E5" s="25">
        <v>69.39</v>
      </c>
      <c r="F5" s="25">
        <f>E5*(1-$F$2%)</f>
        <v>69.39</v>
      </c>
      <c r="G5" s="25"/>
      <c r="H5" s="30">
        <f>F5*G5</f>
        <v>0</v>
      </c>
      <c r="I5" s="21"/>
    </row>
    <row r="6" spans="1:9" ht="33.75" customHeight="1">
      <c r="A6" s="12">
        <v>311168</v>
      </c>
      <c r="B6" s="47"/>
      <c r="C6" s="15" t="s">
        <v>40</v>
      </c>
      <c r="D6" s="13" t="s">
        <v>2</v>
      </c>
      <c r="E6" s="25">
        <v>67.311</v>
      </c>
      <c r="F6" s="25">
        <f aca="true" t="shared" si="0" ref="F6:F14">E6*(1-$F$2%)</f>
        <v>67.311</v>
      </c>
      <c r="G6" s="25"/>
      <c r="H6" s="30">
        <f aca="true" t="shared" si="1" ref="H6:H14">F6*G6</f>
        <v>0</v>
      </c>
      <c r="I6" s="21"/>
    </row>
    <row r="7" spans="1:9" ht="24" customHeight="1">
      <c r="A7" s="12">
        <v>314882</v>
      </c>
      <c r="B7" s="46" t="s">
        <v>35</v>
      </c>
      <c r="C7" s="15" t="s">
        <v>39</v>
      </c>
      <c r="D7" s="13" t="s">
        <v>2</v>
      </c>
      <c r="E7" s="28">
        <v>29.160000000000004</v>
      </c>
      <c r="F7" s="25">
        <f t="shared" si="0"/>
        <v>29.160000000000004</v>
      </c>
      <c r="G7" s="25"/>
      <c r="H7" s="30">
        <f t="shared" si="1"/>
        <v>0</v>
      </c>
      <c r="I7" s="21" t="s">
        <v>74</v>
      </c>
    </row>
    <row r="8" spans="1:9" ht="24" customHeight="1">
      <c r="A8" s="6">
        <v>318186</v>
      </c>
      <c r="B8" s="47"/>
      <c r="C8" s="15" t="s">
        <v>40</v>
      </c>
      <c r="D8" s="7" t="s">
        <v>2</v>
      </c>
      <c r="E8" s="25">
        <v>37.557</v>
      </c>
      <c r="F8" s="25">
        <f t="shared" si="0"/>
        <v>37.557</v>
      </c>
      <c r="G8" s="25"/>
      <c r="H8" s="30">
        <f t="shared" si="1"/>
        <v>0</v>
      </c>
      <c r="I8" s="24"/>
    </row>
    <row r="9" spans="1:9" ht="56.25" customHeight="1">
      <c r="A9" s="14">
        <v>314884</v>
      </c>
      <c r="B9" s="15" t="s">
        <v>36</v>
      </c>
      <c r="C9" s="15" t="s">
        <v>39</v>
      </c>
      <c r="D9" s="15" t="s">
        <v>2</v>
      </c>
      <c r="E9" s="25">
        <v>46.44</v>
      </c>
      <c r="F9" s="25">
        <f t="shared" si="0"/>
        <v>46.44</v>
      </c>
      <c r="G9" s="25"/>
      <c r="H9" s="30">
        <f t="shared" si="1"/>
        <v>0</v>
      </c>
      <c r="I9" s="21"/>
    </row>
    <row r="10" spans="1:9" ht="53.25">
      <c r="A10" s="10">
        <v>314885</v>
      </c>
      <c r="B10" s="15" t="s">
        <v>38</v>
      </c>
      <c r="C10" s="15" t="s">
        <v>41</v>
      </c>
      <c r="D10" s="7" t="s">
        <v>2</v>
      </c>
      <c r="E10" s="26">
        <v>36.855000000000004</v>
      </c>
      <c r="F10" s="25">
        <f t="shared" si="0"/>
        <v>36.855000000000004</v>
      </c>
      <c r="G10" s="26"/>
      <c r="H10" s="30">
        <f t="shared" si="1"/>
        <v>0</v>
      </c>
      <c r="I10" s="21"/>
    </row>
    <row r="11" spans="1:9" ht="38.25">
      <c r="A11" s="10">
        <v>318449</v>
      </c>
      <c r="B11" s="27" t="s">
        <v>68</v>
      </c>
      <c r="C11" s="15" t="s">
        <v>67</v>
      </c>
      <c r="D11" s="7" t="s">
        <v>2</v>
      </c>
      <c r="E11" s="26">
        <v>45.900000000000006</v>
      </c>
      <c r="F11" s="25">
        <f t="shared" si="0"/>
        <v>45.900000000000006</v>
      </c>
      <c r="G11" s="26"/>
      <c r="H11" s="30">
        <f t="shared" si="1"/>
        <v>0</v>
      </c>
      <c r="I11" s="21"/>
    </row>
    <row r="12" spans="1:9" ht="66.75" customHeight="1">
      <c r="A12" s="10">
        <v>319254</v>
      </c>
      <c r="B12" s="15" t="s">
        <v>65</v>
      </c>
      <c r="C12" s="15" t="s">
        <v>64</v>
      </c>
      <c r="D12" s="9" t="s">
        <v>2</v>
      </c>
      <c r="E12" s="26">
        <v>41.31</v>
      </c>
      <c r="F12" s="25">
        <f t="shared" si="0"/>
        <v>41.31</v>
      </c>
      <c r="G12" s="26"/>
      <c r="H12" s="30">
        <f t="shared" si="1"/>
        <v>0</v>
      </c>
      <c r="I12" s="21"/>
    </row>
    <row r="13" spans="1:9" ht="42.75" customHeight="1">
      <c r="A13" s="6">
        <v>311241</v>
      </c>
      <c r="B13" s="7" t="s">
        <v>37</v>
      </c>
      <c r="C13" s="7" t="s">
        <v>43</v>
      </c>
      <c r="D13" s="9" t="s">
        <v>3</v>
      </c>
      <c r="E13" s="26">
        <v>52.650000000000006</v>
      </c>
      <c r="F13" s="25">
        <f t="shared" si="0"/>
        <v>52.650000000000006</v>
      </c>
      <c r="G13" s="26"/>
      <c r="H13" s="30">
        <f t="shared" si="1"/>
        <v>0</v>
      </c>
      <c r="I13" s="21"/>
    </row>
    <row r="14" spans="1:9" s="16" customFormat="1" ht="19.5" customHeight="1">
      <c r="A14" s="6">
        <v>305760</v>
      </c>
      <c r="B14" s="7" t="s">
        <v>14</v>
      </c>
      <c r="C14" s="7"/>
      <c r="D14" s="9" t="s">
        <v>4</v>
      </c>
      <c r="E14" s="26">
        <v>9.72</v>
      </c>
      <c r="F14" s="25">
        <f t="shared" si="0"/>
        <v>9.72</v>
      </c>
      <c r="G14" s="26"/>
      <c r="H14" s="30">
        <f t="shared" si="1"/>
        <v>0</v>
      </c>
      <c r="I14" s="21"/>
    </row>
    <row r="15" spans="1:9" ht="15" customHeight="1">
      <c r="A15" s="51" t="s">
        <v>5</v>
      </c>
      <c r="B15" s="52"/>
      <c r="C15" s="52"/>
      <c r="D15" s="52"/>
      <c r="E15" s="52"/>
      <c r="F15" s="52"/>
      <c r="G15" s="52"/>
      <c r="H15" s="52"/>
      <c r="I15" s="53"/>
    </row>
    <row r="16" spans="1:9" ht="15" customHeight="1">
      <c r="A16" s="10">
        <v>300247</v>
      </c>
      <c r="B16" s="7" t="s">
        <v>15</v>
      </c>
      <c r="C16" s="17"/>
      <c r="D16" s="11" t="s">
        <v>3</v>
      </c>
      <c r="E16" s="26">
        <v>14.6691</v>
      </c>
      <c r="F16" s="26">
        <f aca="true" t="shared" si="2" ref="F16:F21">E16*(1-$F$2%)</f>
        <v>14.6691</v>
      </c>
      <c r="G16" s="26"/>
      <c r="H16" s="30">
        <f aca="true" t="shared" si="3" ref="H16:H21">F16*G16</f>
        <v>0</v>
      </c>
      <c r="I16" s="21"/>
    </row>
    <row r="17" spans="1:9" ht="12.75">
      <c r="A17" s="10" t="s">
        <v>19</v>
      </c>
      <c r="B17" s="7" t="s">
        <v>20</v>
      </c>
      <c r="C17" s="17"/>
      <c r="D17" s="11" t="s">
        <v>3</v>
      </c>
      <c r="E17" s="26">
        <v>14.6691</v>
      </c>
      <c r="F17" s="26">
        <f t="shared" si="2"/>
        <v>14.6691</v>
      </c>
      <c r="G17" s="26"/>
      <c r="H17" s="30">
        <f t="shared" si="3"/>
        <v>0</v>
      </c>
      <c r="I17" s="21"/>
    </row>
    <row r="18" spans="1:9" ht="18" customHeight="1">
      <c r="A18" s="10"/>
      <c r="B18" s="7" t="s">
        <v>16</v>
      </c>
      <c r="C18" s="17"/>
      <c r="D18" s="11" t="s">
        <v>3</v>
      </c>
      <c r="E18" s="26">
        <v>13.689000000000002</v>
      </c>
      <c r="F18" s="26">
        <f t="shared" si="2"/>
        <v>13.689000000000002</v>
      </c>
      <c r="G18" s="26"/>
      <c r="H18" s="30">
        <f t="shared" si="3"/>
        <v>0</v>
      </c>
      <c r="I18" s="21"/>
    </row>
    <row r="19" spans="1:9" ht="24.75" customHeight="1">
      <c r="A19" s="10">
        <v>306920</v>
      </c>
      <c r="B19" s="7" t="s">
        <v>18</v>
      </c>
      <c r="C19" s="17"/>
      <c r="D19" s="9" t="s">
        <v>3</v>
      </c>
      <c r="E19" s="26">
        <v>39.123000000000005</v>
      </c>
      <c r="F19" s="26">
        <f t="shared" si="2"/>
        <v>39.123000000000005</v>
      </c>
      <c r="G19" s="26"/>
      <c r="H19" s="30">
        <f t="shared" si="3"/>
        <v>0</v>
      </c>
      <c r="I19" s="21"/>
    </row>
    <row r="20" spans="1:9" ht="25.5" customHeight="1">
      <c r="A20" s="10">
        <v>317817</v>
      </c>
      <c r="B20" s="7" t="s">
        <v>21</v>
      </c>
      <c r="C20" s="17"/>
      <c r="D20" s="9" t="s">
        <v>3</v>
      </c>
      <c r="E20" s="26">
        <v>53.811</v>
      </c>
      <c r="F20" s="26">
        <f t="shared" si="2"/>
        <v>53.811</v>
      </c>
      <c r="G20" s="26"/>
      <c r="H20" s="30">
        <f t="shared" si="3"/>
        <v>0</v>
      </c>
      <c r="I20" s="21"/>
    </row>
    <row r="21" spans="1:9" s="4" customFormat="1" ht="19.5" customHeight="1">
      <c r="A21" s="10">
        <v>300265</v>
      </c>
      <c r="B21" s="7" t="s">
        <v>17</v>
      </c>
      <c r="C21" s="17"/>
      <c r="D21" s="8" t="s">
        <v>3</v>
      </c>
      <c r="E21" s="26">
        <v>2.241</v>
      </c>
      <c r="F21" s="26">
        <f t="shared" si="2"/>
        <v>2.241</v>
      </c>
      <c r="G21" s="26"/>
      <c r="H21" s="30">
        <f t="shared" si="3"/>
        <v>0</v>
      </c>
      <c r="I21" s="21"/>
    </row>
    <row r="22" spans="1:9" s="4" customFormat="1" ht="19.5" customHeight="1">
      <c r="A22" s="54" t="s">
        <v>30</v>
      </c>
      <c r="B22" s="55"/>
      <c r="C22" s="55"/>
      <c r="D22" s="55"/>
      <c r="E22" s="55"/>
      <c r="F22" s="55"/>
      <c r="G22" s="55"/>
      <c r="H22" s="55"/>
      <c r="I22" s="56"/>
    </row>
    <row r="23" spans="1:9" s="5" customFormat="1" ht="15.75" customHeight="1">
      <c r="A23" s="40" t="s">
        <v>6</v>
      </c>
      <c r="B23" s="41"/>
      <c r="C23" s="41"/>
      <c r="D23" s="41"/>
      <c r="E23" s="41"/>
      <c r="F23" s="41"/>
      <c r="G23" s="41"/>
      <c r="H23" s="41"/>
      <c r="I23" s="42"/>
    </row>
    <row r="24" spans="1:9" ht="51">
      <c r="A24" s="6">
        <v>317241</v>
      </c>
      <c r="B24" s="7" t="s">
        <v>31</v>
      </c>
      <c r="C24" s="7"/>
      <c r="D24" s="7" t="s">
        <v>33</v>
      </c>
      <c r="E24" s="26">
        <v>35.23500000000001</v>
      </c>
      <c r="F24" s="26">
        <f>E24*(1-$F$2%)</f>
        <v>35.23500000000001</v>
      </c>
      <c r="G24" s="26"/>
      <c r="H24" s="30">
        <f>F24*G24</f>
        <v>0</v>
      </c>
      <c r="I24" s="21"/>
    </row>
    <row r="25" spans="1:9" ht="51">
      <c r="A25" s="6">
        <v>309037</v>
      </c>
      <c r="B25" s="19" t="s">
        <v>22</v>
      </c>
      <c r="C25" s="7"/>
      <c r="D25" s="9" t="s">
        <v>2</v>
      </c>
      <c r="E25" s="26">
        <v>123.25500000000001</v>
      </c>
      <c r="F25" s="26">
        <f aca="true" t="shared" si="4" ref="F25:F30">E25*(1-$F$2%)</f>
        <v>123.25500000000001</v>
      </c>
      <c r="G25" s="26"/>
      <c r="H25" s="30">
        <f aca="true" t="shared" si="5" ref="H25:H30">F25*G25</f>
        <v>0</v>
      </c>
      <c r="I25" s="21"/>
    </row>
    <row r="26" spans="1:9" ht="39.75" customHeight="1">
      <c r="A26" s="6">
        <v>300006</v>
      </c>
      <c r="B26" s="19" t="s">
        <v>46</v>
      </c>
      <c r="C26" s="7" t="s">
        <v>44</v>
      </c>
      <c r="D26" s="7" t="s">
        <v>2</v>
      </c>
      <c r="E26" s="26">
        <v>78.03</v>
      </c>
      <c r="F26" s="26">
        <f t="shared" si="4"/>
        <v>78.03</v>
      </c>
      <c r="G26" s="26"/>
      <c r="H26" s="30">
        <f t="shared" si="5"/>
        <v>0</v>
      </c>
      <c r="I26" s="21"/>
    </row>
    <row r="27" spans="1:9" ht="39.75" customHeight="1">
      <c r="A27" s="6">
        <v>314980</v>
      </c>
      <c r="B27" s="19" t="s">
        <v>47</v>
      </c>
      <c r="C27" s="7" t="s">
        <v>44</v>
      </c>
      <c r="D27" s="7" t="s">
        <v>2</v>
      </c>
      <c r="E27" s="26">
        <v>50.328</v>
      </c>
      <c r="F27" s="26">
        <f t="shared" si="4"/>
        <v>50.328</v>
      </c>
      <c r="G27" s="26"/>
      <c r="H27" s="30">
        <f t="shared" si="5"/>
        <v>0</v>
      </c>
      <c r="I27" s="24"/>
    </row>
    <row r="28" spans="1:9" ht="38.25" customHeight="1">
      <c r="A28" s="10">
        <v>302500</v>
      </c>
      <c r="B28" s="19" t="s">
        <v>48</v>
      </c>
      <c r="C28" s="7" t="s">
        <v>44</v>
      </c>
      <c r="D28" s="9" t="s">
        <v>2</v>
      </c>
      <c r="E28" s="26">
        <v>57.75300000000001</v>
      </c>
      <c r="F28" s="26">
        <f t="shared" si="4"/>
        <v>57.75300000000001</v>
      </c>
      <c r="G28" s="26"/>
      <c r="H28" s="30">
        <f t="shared" si="5"/>
        <v>0</v>
      </c>
      <c r="I28" s="21"/>
    </row>
    <row r="29" spans="1:9" ht="38.25">
      <c r="A29" s="10">
        <v>308092</v>
      </c>
      <c r="B29" s="19" t="s">
        <v>49</v>
      </c>
      <c r="C29" s="7" t="s">
        <v>44</v>
      </c>
      <c r="D29" s="9" t="s">
        <v>2</v>
      </c>
      <c r="E29" s="26">
        <v>29.484</v>
      </c>
      <c r="F29" s="26">
        <f t="shared" si="4"/>
        <v>29.484</v>
      </c>
      <c r="G29" s="26"/>
      <c r="H29" s="30">
        <f t="shared" si="5"/>
        <v>0</v>
      </c>
      <c r="I29" s="21"/>
    </row>
    <row r="30" spans="1:9" ht="54" customHeight="1">
      <c r="A30" s="6">
        <v>305121</v>
      </c>
      <c r="B30" s="19" t="s">
        <v>50</v>
      </c>
      <c r="C30" s="7" t="s">
        <v>45</v>
      </c>
      <c r="D30" s="9" t="s">
        <v>2</v>
      </c>
      <c r="E30" s="26">
        <v>122.17500000000001</v>
      </c>
      <c r="F30" s="26">
        <f t="shared" si="4"/>
        <v>122.17500000000001</v>
      </c>
      <c r="G30" s="26"/>
      <c r="H30" s="30">
        <f t="shared" si="5"/>
        <v>0</v>
      </c>
      <c r="I30" s="21"/>
    </row>
    <row r="31" spans="1:9" ht="17.25" customHeight="1">
      <c r="A31" s="36" t="s">
        <v>7</v>
      </c>
      <c r="B31" s="37"/>
      <c r="C31" s="37"/>
      <c r="D31" s="37"/>
      <c r="E31" s="37"/>
      <c r="F31" s="37"/>
      <c r="G31" s="37"/>
      <c r="H31" s="37"/>
      <c r="I31" s="38"/>
    </row>
    <row r="32" spans="1:9" ht="38.25">
      <c r="A32" s="6">
        <v>300121</v>
      </c>
      <c r="B32" s="7" t="s">
        <v>23</v>
      </c>
      <c r="C32" s="7"/>
      <c r="D32" s="20" t="s">
        <v>4</v>
      </c>
      <c r="E32" s="26">
        <v>11.961</v>
      </c>
      <c r="F32" s="26">
        <f>E32*(1-$F$2%)</f>
        <v>11.961</v>
      </c>
      <c r="G32" s="26"/>
      <c r="H32" s="30">
        <f>F32*G32</f>
        <v>0</v>
      </c>
      <c r="I32" s="21"/>
    </row>
    <row r="33" spans="1:9" ht="30" customHeight="1">
      <c r="A33" s="10">
        <v>300123</v>
      </c>
      <c r="B33" s="7" t="s">
        <v>42</v>
      </c>
      <c r="C33" s="7"/>
      <c r="D33" s="9" t="s">
        <v>4</v>
      </c>
      <c r="E33" s="26">
        <v>36.45</v>
      </c>
      <c r="F33" s="26">
        <f>E33*(1-$F$2%)</f>
        <v>36.45</v>
      </c>
      <c r="G33" s="26"/>
      <c r="H33" s="30">
        <f>F33*G33</f>
        <v>0</v>
      </c>
      <c r="I33" s="21"/>
    </row>
    <row r="34" spans="1:9" ht="25.5">
      <c r="A34" s="10">
        <v>300304</v>
      </c>
      <c r="B34" s="7" t="s">
        <v>51</v>
      </c>
      <c r="C34" s="7"/>
      <c r="D34" s="9" t="s">
        <v>2</v>
      </c>
      <c r="E34" s="26">
        <v>6.345000000000001</v>
      </c>
      <c r="F34" s="26">
        <f>E34*(1-$F$2%)</f>
        <v>6.345000000000001</v>
      </c>
      <c r="G34" s="26"/>
      <c r="H34" s="30">
        <f>F34*G34</f>
        <v>0</v>
      </c>
      <c r="I34" s="21"/>
    </row>
    <row r="35" spans="1:9" s="4" customFormat="1" ht="24.75" customHeight="1">
      <c r="A35" s="6">
        <v>300127</v>
      </c>
      <c r="B35" s="7" t="s">
        <v>24</v>
      </c>
      <c r="C35" s="7"/>
      <c r="D35" s="7" t="s">
        <v>2</v>
      </c>
      <c r="E35" s="26">
        <v>54.54</v>
      </c>
      <c r="F35" s="26">
        <f>E35*(1-$F$2%)</f>
        <v>54.54</v>
      </c>
      <c r="G35" s="26"/>
      <c r="H35" s="30">
        <f>F35*G35</f>
        <v>0</v>
      </c>
      <c r="I35" s="21"/>
    </row>
    <row r="36" spans="1:9" ht="16.5" customHeight="1">
      <c r="A36" s="36" t="s">
        <v>8</v>
      </c>
      <c r="B36" s="37"/>
      <c r="C36" s="37"/>
      <c r="D36" s="37"/>
      <c r="E36" s="37"/>
      <c r="F36" s="37"/>
      <c r="G36" s="37"/>
      <c r="H36" s="37"/>
      <c r="I36" s="38"/>
    </row>
    <row r="37" spans="1:9" ht="40.5">
      <c r="A37" s="6">
        <v>308182</v>
      </c>
      <c r="B37" s="7" t="s">
        <v>55</v>
      </c>
      <c r="C37" s="7" t="s">
        <v>52</v>
      </c>
      <c r="D37" s="7" t="s">
        <v>2</v>
      </c>
      <c r="E37" s="26">
        <v>40.095</v>
      </c>
      <c r="F37" s="26">
        <f>E37*(1-$F$2%)</f>
        <v>40.095</v>
      </c>
      <c r="G37" s="26"/>
      <c r="H37" s="30">
        <f>F37*G37</f>
        <v>0</v>
      </c>
      <c r="I37" s="21"/>
    </row>
    <row r="38" spans="1:9" ht="27.75">
      <c r="A38" s="10">
        <v>300314</v>
      </c>
      <c r="B38" s="7" t="s">
        <v>56</v>
      </c>
      <c r="C38" s="7" t="s">
        <v>53</v>
      </c>
      <c r="D38" s="9" t="s">
        <v>2</v>
      </c>
      <c r="E38" s="26">
        <v>59.13</v>
      </c>
      <c r="F38" s="26">
        <f>E38*(1-$F$2%)</f>
        <v>59.13</v>
      </c>
      <c r="G38" s="26"/>
      <c r="H38" s="30">
        <f>F38*G38</f>
        <v>0</v>
      </c>
      <c r="I38" s="21"/>
    </row>
    <row r="39" spans="1:9" ht="27.75">
      <c r="A39" s="10">
        <v>300318</v>
      </c>
      <c r="B39" s="7" t="s">
        <v>57</v>
      </c>
      <c r="C39" s="7" t="s">
        <v>53</v>
      </c>
      <c r="D39" s="9" t="s">
        <v>9</v>
      </c>
      <c r="E39" s="26">
        <v>34.02</v>
      </c>
      <c r="F39" s="26">
        <f>E39*(1-$F$2%)</f>
        <v>34.02</v>
      </c>
      <c r="G39" s="26"/>
      <c r="H39" s="30">
        <f>F39*G39</f>
        <v>0</v>
      </c>
      <c r="I39" s="21"/>
    </row>
    <row r="40" spans="1:9" ht="27.75">
      <c r="A40" s="10">
        <v>300319</v>
      </c>
      <c r="B40" s="7" t="s">
        <v>58</v>
      </c>
      <c r="C40" s="7" t="s">
        <v>53</v>
      </c>
      <c r="D40" s="9" t="s">
        <v>9</v>
      </c>
      <c r="E40" s="26">
        <v>48.6</v>
      </c>
      <c r="F40" s="26">
        <f>E40*(1-$F$2%)</f>
        <v>48.6</v>
      </c>
      <c r="G40" s="26"/>
      <c r="H40" s="30">
        <f>F40*G40</f>
        <v>0</v>
      </c>
      <c r="I40" s="21"/>
    </row>
    <row r="41" spans="1:9" s="4" customFormat="1" ht="25.5" customHeight="1">
      <c r="A41" s="10">
        <v>305488</v>
      </c>
      <c r="B41" s="7" t="s">
        <v>59</v>
      </c>
      <c r="C41" s="7" t="s">
        <v>54</v>
      </c>
      <c r="D41" s="9" t="s">
        <v>4</v>
      </c>
      <c r="E41" s="26">
        <v>5.724000000000001</v>
      </c>
      <c r="F41" s="26">
        <f>E41*(1-$F$2%)</f>
        <v>5.724000000000001</v>
      </c>
      <c r="G41" s="26"/>
      <c r="H41" s="30">
        <f>F41*G41</f>
        <v>0</v>
      </c>
      <c r="I41" s="21"/>
    </row>
    <row r="42" spans="1:9" ht="19.5" customHeight="1">
      <c r="A42" s="36" t="s">
        <v>10</v>
      </c>
      <c r="B42" s="37"/>
      <c r="C42" s="37"/>
      <c r="D42" s="37"/>
      <c r="E42" s="37"/>
      <c r="F42" s="37"/>
      <c r="G42" s="37"/>
      <c r="H42" s="37"/>
      <c r="I42" s="38"/>
    </row>
    <row r="43" spans="1:9" s="4" customFormat="1" ht="29.25" customHeight="1">
      <c r="A43" s="6">
        <v>300110</v>
      </c>
      <c r="B43" s="7" t="s">
        <v>25</v>
      </c>
      <c r="C43" s="7" t="s">
        <v>60</v>
      </c>
      <c r="D43" s="9" t="s">
        <v>2</v>
      </c>
      <c r="E43" s="26">
        <v>55.620000000000005</v>
      </c>
      <c r="F43" s="26">
        <f>E43*(1-$F$2%)</f>
        <v>55.620000000000005</v>
      </c>
      <c r="G43" s="26"/>
      <c r="H43" s="30">
        <f>F43*G43</f>
        <v>0</v>
      </c>
      <c r="I43" s="21"/>
    </row>
    <row r="44" spans="1:9" ht="15.75">
      <c r="A44" s="43" t="s">
        <v>12</v>
      </c>
      <c r="B44" s="44"/>
      <c r="C44" s="44"/>
      <c r="D44" s="44"/>
      <c r="E44" s="44"/>
      <c r="F44" s="44"/>
      <c r="G44" s="44"/>
      <c r="H44" s="44"/>
      <c r="I44" s="45"/>
    </row>
    <row r="45" spans="1:9" ht="38.25">
      <c r="A45" s="10">
        <v>301137</v>
      </c>
      <c r="B45" s="7" t="s">
        <v>27</v>
      </c>
      <c r="C45" s="7"/>
      <c r="D45" s="9" t="s">
        <v>3</v>
      </c>
      <c r="E45" s="26">
        <v>43.470000000000006</v>
      </c>
      <c r="F45" s="26">
        <f>E45*(1-$F$2%)</f>
        <v>43.470000000000006</v>
      </c>
      <c r="G45" s="26"/>
      <c r="H45" s="30">
        <f>F45*G45</f>
        <v>0</v>
      </c>
      <c r="I45" s="21"/>
    </row>
    <row r="46" spans="1:9" s="5" customFormat="1" ht="42.75" customHeight="1">
      <c r="A46" s="10">
        <v>301138</v>
      </c>
      <c r="B46" s="7" t="s">
        <v>28</v>
      </c>
      <c r="C46" s="7"/>
      <c r="D46" s="9" t="s">
        <v>3</v>
      </c>
      <c r="E46" s="26">
        <v>43.470000000000006</v>
      </c>
      <c r="F46" s="26">
        <f>E46*(1-$F$2%)</f>
        <v>43.470000000000006</v>
      </c>
      <c r="G46" s="26"/>
      <c r="H46" s="30">
        <f>F46*G46</f>
        <v>0</v>
      </c>
      <c r="I46" s="21"/>
    </row>
    <row r="47" spans="1:9" ht="42.75" customHeight="1">
      <c r="A47" s="10">
        <v>302201</v>
      </c>
      <c r="B47" s="7" t="s">
        <v>29</v>
      </c>
      <c r="C47" s="7"/>
      <c r="D47" s="9" t="s">
        <v>3</v>
      </c>
      <c r="E47" s="26">
        <v>43.470000000000006</v>
      </c>
      <c r="F47" s="26">
        <f>E47*(1-$F$2%)</f>
        <v>43.470000000000006</v>
      </c>
      <c r="G47" s="26"/>
      <c r="H47" s="30">
        <f>F47*G47</f>
        <v>0</v>
      </c>
      <c r="I47" s="21"/>
    </row>
    <row r="48" spans="1:9" ht="51">
      <c r="A48" s="10">
        <v>302202</v>
      </c>
      <c r="B48" s="7" t="s">
        <v>62</v>
      </c>
      <c r="C48" s="7"/>
      <c r="D48" s="9" t="s">
        <v>61</v>
      </c>
      <c r="E48" s="26">
        <v>43.470000000000006</v>
      </c>
      <c r="F48" s="26">
        <f>E48*(1-$F$2%)</f>
        <v>43.470000000000006</v>
      </c>
      <c r="G48" s="26"/>
      <c r="H48" s="30">
        <f>F48*G48</f>
        <v>0</v>
      </c>
      <c r="I48" s="21"/>
    </row>
    <row r="49" spans="1:9" ht="12.75">
      <c r="A49" s="10">
        <v>300258</v>
      </c>
      <c r="B49" s="7" t="s">
        <v>26</v>
      </c>
      <c r="C49" s="7"/>
      <c r="D49" s="9" t="s">
        <v>3</v>
      </c>
      <c r="E49" s="26">
        <v>63.720000000000006</v>
      </c>
      <c r="F49" s="26">
        <f>E49*(1-$F$2%)</f>
        <v>63.720000000000006</v>
      </c>
      <c r="G49" s="26"/>
      <c r="H49" s="30">
        <f>F49*G49</f>
        <v>0</v>
      </c>
      <c r="I49" s="21"/>
    </row>
  </sheetData>
  <sheetProtection/>
  <mergeCells count="11">
    <mergeCell ref="A36:I36"/>
    <mergeCell ref="A42:I42"/>
    <mergeCell ref="A2:E2"/>
    <mergeCell ref="A23:I23"/>
    <mergeCell ref="A44:I44"/>
    <mergeCell ref="B5:B6"/>
    <mergeCell ref="B7:B8"/>
    <mergeCell ref="A4:I4"/>
    <mergeCell ref="A15:I15"/>
    <mergeCell ref="A22:I22"/>
    <mergeCell ref="A31:I31"/>
  </mergeCells>
  <printOptions/>
  <pageMargins left="0.15748031496062992" right="0.15748031496062992" top="0.15748031496062992" bottom="0.15748031496062992" header="0.15748031496062992" footer="0.15748031496062992"/>
  <pageSetup fitToHeight="2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Platonov</cp:lastModifiedBy>
  <cp:lastPrinted>2016-06-30T07:56:54Z</cp:lastPrinted>
  <dcterms:created xsi:type="dcterms:W3CDTF">1996-10-08T23:32:33Z</dcterms:created>
  <dcterms:modified xsi:type="dcterms:W3CDTF">2016-06-30T07:56:56Z</dcterms:modified>
  <cp:category/>
  <cp:version/>
  <cp:contentType/>
  <cp:contentStatus/>
</cp:coreProperties>
</file>